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GG F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N34" i="1"/>
  <c r="N32" i="1"/>
  <c r="N16" i="1"/>
  <c r="N13" i="1"/>
  <c r="N14" i="1"/>
  <c r="N15" i="1"/>
  <c r="N12" i="1"/>
  <c r="N9" i="1"/>
  <c r="N8" i="1"/>
  <c r="N35" i="1" l="1"/>
  <c r="N17" i="1"/>
  <c r="N10" i="1"/>
  <c r="N42" i="1" s="1"/>
</calcChain>
</file>

<file path=xl/sharedStrings.xml><?xml version="1.0" encoding="utf-8"?>
<sst xmlns="http://schemas.openxmlformats.org/spreadsheetml/2006/main" count="46" uniqueCount="27">
  <si>
    <t>colour</t>
  </si>
  <si>
    <t>black</t>
  </si>
  <si>
    <t>product code</t>
  </si>
  <si>
    <t>TOT</t>
  </si>
  <si>
    <t>grey</t>
  </si>
  <si>
    <t>chestnut</t>
  </si>
  <si>
    <t>classic mini</t>
  </si>
  <si>
    <t>ultra mini</t>
  </si>
  <si>
    <t>wmns'</t>
  </si>
  <si>
    <t>WSP</t>
  </si>
  <si>
    <t>slate</t>
  </si>
  <si>
    <t>burnt cedar</t>
  </si>
  <si>
    <t>goat</t>
  </si>
  <si>
    <t>choco</t>
  </si>
  <si>
    <t>sand</t>
  </si>
  <si>
    <t>antilope</t>
  </si>
  <si>
    <t>classic mini sherpa</t>
  </si>
  <si>
    <t>chesnut</t>
  </si>
  <si>
    <t>ultra mini shine</t>
  </si>
  <si>
    <t>charcoal</t>
  </si>
  <si>
    <t>mini bailey bow II</t>
  </si>
  <si>
    <t>ultra mini scatter</t>
  </si>
  <si>
    <t>ultra mini bling</t>
  </si>
  <si>
    <t xml:space="preserve">EMEA </t>
  </si>
  <si>
    <t>AW22</t>
  </si>
  <si>
    <t>EMEA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</si>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</sst>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5</xdr:row>
      <xdr:rowOff>85726</xdr:rowOff>
    </xdr:from>
    <xdr:to>
      <xdr:col>1</xdr:col>
      <xdr:colOff>1065894</xdr:colOff>
      <xdr:row>8</xdr:row>
      <xdr:rowOff>104776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B554555B-17E4-1C7E-95C4-E93B9290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1047751"/>
          <a:ext cx="94206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152401</xdr:rowOff>
    </xdr:from>
    <xdr:to>
      <xdr:col>1</xdr:col>
      <xdr:colOff>1085852</xdr:colOff>
      <xdr:row>14</xdr:row>
      <xdr:rowOff>161927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9E846D7F-144A-1976-9EAD-15DC699D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257426"/>
          <a:ext cx="1085852" cy="58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114301</xdr:colOff>
      <xdr:row>17</xdr:row>
      <xdr:rowOff>171450</xdr:rowOff>
    </xdr:from>
    <xdr:to>
      <xdr:col>1</xdr:col>
      <xdr:colOff>971550</xdr:colOff>
      <xdr:row>20</xdr:row>
      <xdr:rowOff>62817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7BD68A90-3709-D6CB-4FC3-87E2DA7E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3419475"/>
          <a:ext cx="857249" cy="46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152401</xdr:colOff>
      <xdr:row>22</xdr:row>
      <xdr:rowOff>159058</xdr:rowOff>
    </xdr:from>
    <xdr:to>
      <xdr:col>1</xdr:col>
      <xdr:colOff>981075</xdr:colOff>
      <xdr:row>26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284C9B49-ABB9-0A54-A6E5-C2D00D8E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6" y="4359583"/>
          <a:ext cx="828674" cy="602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1143001</xdr:colOff>
      <xdr:row>27</xdr:row>
      <xdr:rowOff>43612</xdr:rowOff>
    </xdr:from>
    <xdr:to>
      <xdr:col>1</xdr:col>
      <xdr:colOff>1038225</xdr:colOff>
      <xdr:row>30</xdr:row>
      <xdr:rowOff>19050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5EC96B9F-D70E-6385-520B-92A66CFBF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5196637"/>
          <a:ext cx="1047749" cy="546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66676</xdr:colOff>
      <xdr:row>30</xdr:row>
      <xdr:rowOff>142875</xdr:rowOff>
    </xdr:from>
    <xdr:to>
      <xdr:col>1</xdr:col>
      <xdr:colOff>1058180</xdr:colOff>
      <xdr:row>34</xdr:row>
      <xdr:rowOff>38100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76F7AA8-3AEF-0485-3907-4C439B67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5867400"/>
          <a:ext cx="991504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35</xdr:row>
      <xdr:rowOff>69478</xdr:rowOff>
    </xdr:from>
    <xdr:to>
      <xdr:col>1</xdr:col>
      <xdr:colOff>1047750</xdr:colOff>
      <xdr:row>37</xdr:row>
      <xdr:rowOff>186788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64AEDCB2-AB7E-7808-A1B1-60055FAF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6746503"/>
          <a:ext cx="952499" cy="49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workbookViewId="0">
      <selection activeCell="W12" sqref="W12"/>
    </sheetView>
  </sheetViews>
  <sheetFormatPr defaultRowHeight="15" x14ac:dyDescent="0.25"/>
  <cols>
    <col min="1" max="2" width="17.28515625" customWidth="1"/>
    <col min="3" max="4" width="9.5703125" style="16" customWidth="1"/>
    <col min="5" max="5" width="15.7109375" style="5" customWidth="1"/>
    <col min="6" max="6" width="12" customWidth="1"/>
    <col min="7" max="22" width="4.7109375" customWidth="1"/>
  </cols>
  <sheetData>
    <row r="1" spans="1:14" ht="15.75" thickBot="1" x14ac:dyDescent="0.3">
      <c r="A1" s="13"/>
      <c r="B1" s="13"/>
      <c r="C1" s="20" t="s">
        <v>24</v>
      </c>
      <c r="D1" s="20" t="s">
        <v>24</v>
      </c>
    </row>
    <row r="2" spans="1:14" x14ac:dyDescent="0.25">
      <c r="A2" s="11" t="s">
        <v>8</v>
      </c>
      <c r="B2" s="27"/>
      <c r="C2" s="15" t="s">
        <v>23</v>
      </c>
      <c r="D2" s="15" t="s">
        <v>25</v>
      </c>
      <c r="E2" s="2" t="s">
        <v>2</v>
      </c>
      <c r="F2" s="1" t="s">
        <v>0</v>
      </c>
      <c r="G2" s="24">
        <v>36</v>
      </c>
      <c r="H2" s="24">
        <v>37</v>
      </c>
      <c r="I2" s="24">
        <v>38</v>
      </c>
      <c r="J2" s="24">
        <v>39</v>
      </c>
      <c r="K2" s="24">
        <v>40</v>
      </c>
      <c r="L2" s="24">
        <v>41</v>
      </c>
      <c r="M2" s="25">
        <v>42</v>
      </c>
      <c r="N2" s="3" t="s">
        <v>3</v>
      </c>
    </row>
    <row r="3" spans="1:14" x14ac:dyDescent="0.25">
      <c r="A3" s="19"/>
      <c r="B3" s="28"/>
      <c r="C3" s="14" t="s">
        <v>9</v>
      </c>
      <c r="D3" s="14" t="s">
        <v>26</v>
      </c>
      <c r="E3" s="12"/>
      <c r="F3" s="21"/>
      <c r="G3" s="12"/>
      <c r="H3" s="12"/>
      <c r="I3" s="12"/>
      <c r="J3" s="12"/>
      <c r="K3" s="12"/>
      <c r="L3" s="12"/>
      <c r="M3" s="22"/>
      <c r="N3" s="22"/>
    </row>
    <row r="4" spans="1:14" x14ac:dyDescent="0.25">
      <c r="A4" s="19"/>
      <c r="B4" s="28"/>
      <c r="C4" s="14"/>
      <c r="D4" s="14"/>
      <c r="E4" s="12"/>
      <c r="F4" s="21"/>
      <c r="G4" s="12"/>
      <c r="H4" s="12"/>
      <c r="I4" s="12"/>
      <c r="J4" s="12"/>
      <c r="K4" s="12"/>
      <c r="L4" s="12"/>
      <c r="M4" s="22"/>
      <c r="N4" s="22"/>
    </row>
    <row r="5" spans="1:14" x14ac:dyDescent="0.25">
      <c r="A5" s="19"/>
      <c r="B5" s="28"/>
      <c r="C5" s="14"/>
      <c r="D5" s="14"/>
      <c r="E5" s="12"/>
      <c r="F5" s="21"/>
      <c r="G5" s="12"/>
      <c r="H5" s="12"/>
      <c r="I5" s="12"/>
      <c r="J5" s="12"/>
      <c r="K5" s="12"/>
      <c r="L5" s="12"/>
      <c r="M5" s="22"/>
      <c r="N5" s="22"/>
    </row>
    <row r="6" spans="1:14" x14ac:dyDescent="0.25">
      <c r="A6" s="4" t="s">
        <v>6</v>
      </c>
      <c r="B6" s="29"/>
      <c r="C6" s="16">
        <v>87</v>
      </c>
      <c r="D6" s="16">
        <v>189</v>
      </c>
      <c r="E6" s="5">
        <v>1016222</v>
      </c>
      <c r="F6" t="s">
        <v>10</v>
      </c>
      <c r="G6" s="5">
        <v>5</v>
      </c>
      <c r="H6" s="5">
        <v>10</v>
      </c>
      <c r="I6" s="5">
        <v>15</v>
      </c>
      <c r="J6" s="5">
        <v>15</v>
      </c>
      <c r="K6" s="5">
        <v>10</v>
      </c>
      <c r="L6" s="5">
        <v>5</v>
      </c>
      <c r="M6" s="6"/>
      <c r="N6" s="6">
        <v>60</v>
      </c>
    </row>
    <row r="7" spans="1:14" x14ac:dyDescent="0.25">
      <c r="A7" s="4" t="s">
        <v>6</v>
      </c>
      <c r="B7" s="29"/>
      <c r="C7" s="16">
        <v>87</v>
      </c>
      <c r="D7" s="16">
        <v>189</v>
      </c>
      <c r="E7" s="5">
        <v>1016222</v>
      </c>
      <c r="F7" t="s">
        <v>11</v>
      </c>
      <c r="G7" s="5">
        <v>5</v>
      </c>
      <c r="H7" s="5">
        <v>10</v>
      </c>
      <c r="I7" s="5">
        <v>15</v>
      </c>
      <c r="J7" s="5">
        <v>15</v>
      </c>
      <c r="K7" s="5">
        <v>10</v>
      </c>
      <c r="L7" s="5">
        <v>5</v>
      </c>
      <c r="M7" s="6"/>
      <c r="N7" s="6">
        <v>60</v>
      </c>
    </row>
    <row r="8" spans="1:14" x14ac:dyDescent="0.25">
      <c r="A8" s="4" t="s">
        <v>6</v>
      </c>
      <c r="B8" s="29"/>
      <c r="C8" s="16">
        <v>87</v>
      </c>
      <c r="D8" s="16">
        <v>189</v>
      </c>
      <c r="E8" s="5">
        <v>1016222</v>
      </c>
      <c r="F8" t="s">
        <v>12</v>
      </c>
      <c r="G8" s="5">
        <v>4</v>
      </c>
      <c r="H8" s="5">
        <v>8</v>
      </c>
      <c r="I8" s="5">
        <v>12</v>
      </c>
      <c r="J8" s="5">
        <v>12</v>
      </c>
      <c r="K8" s="5">
        <v>8</v>
      </c>
      <c r="L8" s="5">
        <v>4</v>
      </c>
      <c r="M8" s="6"/>
      <c r="N8" s="6">
        <f>SUM(G8:M8)</f>
        <v>48</v>
      </c>
    </row>
    <row r="9" spans="1:14" x14ac:dyDescent="0.25">
      <c r="A9" s="4" t="s">
        <v>6</v>
      </c>
      <c r="B9" s="29"/>
      <c r="C9" s="16">
        <v>87</v>
      </c>
      <c r="D9" s="16">
        <v>189</v>
      </c>
      <c r="E9" s="5">
        <v>1016222</v>
      </c>
      <c r="F9" t="s">
        <v>13</v>
      </c>
      <c r="G9" s="5">
        <v>4</v>
      </c>
      <c r="H9" s="5">
        <v>8</v>
      </c>
      <c r="I9" s="5">
        <v>12</v>
      </c>
      <c r="J9" s="5">
        <v>12</v>
      </c>
      <c r="K9" s="5">
        <v>8</v>
      </c>
      <c r="L9" s="5">
        <v>4</v>
      </c>
      <c r="M9" s="6"/>
      <c r="N9" s="6">
        <f>SUM(G9:M9)</f>
        <v>48</v>
      </c>
    </row>
    <row r="10" spans="1:14" x14ac:dyDescent="0.25">
      <c r="A10" s="4"/>
      <c r="B10" s="29"/>
      <c r="G10" s="5"/>
      <c r="H10" s="5"/>
      <c r="I10" s="5"/>
      <c r="J10" s="5"/>
      <c r="K10" s="5"/>
      <c r="L10" s="5"/>
      <c r="M10" s="6"/>
      <c r="N10" s="23">
        <f>SUM(N6:N9)</f>
        <v>216</v>
      </c>
    </row>
    <row r="11" spans="1:14" x14ac:dyDescent="0.25">
      <c r="A11" s="4"/>
      <c r="B11" s="29"/>
      <c r="G11" s="5"/>
      <c r="H11" s="5"/>
      <c r="I11" s="5"/>
      <c r="J11" s="5"/>
      <c r="K11" s="5"/>
      <c r="L11" s="5"/>
      <c r="M11" s="6"/>
      <c r="N11" s="6"/>
    </row>
    <row r="12" spans="1:14" x14ac:dyDescent="0.25">
      <c r="A12" s="4" t="s">
        <v>7</v>
      </c>
      <c r="B12" s="29"/>
      <c r="C12" s="16">
        <v>80</v>
      </c>
      <c r="D12" s="16">
        <v>175</v>
      </c>
      <c r="E12" s="5">
        <v>1116109</v>
      </c>
      <c r="F12" t="s">
        <v>5</v>
      </c>
      <c r="G12" s="5">
        <v>1</v>
      </c>
      <c r="H12" s="5">
        <v>2</v>
      </c>
      <c r="I12" s="5">
        <v>3</v>
      </c>
      <c r="J12" s="5">
        <v>3</v>
      </c>
      <c r="K12" s="5">
        <v>2</v>
      </c>
      <c r="L12" s="5">
        <v>1</v>
      </c>
      <c r="M12" s="6"/>
      <c r="N12" s="6">
        <f>SUM(G12:M12)</f>
        <v>12</v>
      </c>
    </row>
    <row r="13" spans="1:14" x14ac:dyDescent="0.25">
      <c r="A13" s="4" t="s">
        <v>7</v>
      </c>
      <c r="B13" s="29"/>
      <c r="C13" s="16">
        <v>80</v>
      </c>
      <c r="D13" s="16">
        <v>175</v>
      </c>
      <c r="E13" s="5">
        <v>1116109</v>
      </c>
      <c r="F13" t="s">
        <v>14</v>
      </c>
      <c r="G13" s="5">
        <v>5</v>
      </c>
      <c r="H13" s="5">
        <v>10</v>
      </c>
      <c r="I13" s="5">
        <v>15</v>
      </c>
      <c r="J13" s="5">
        <v>15</v>
      </c>
      <c r="K13" s="5">
        <v>10</v>
      </c>
      <c r="L13" s="5">
        <v>5</v>
      </c>
      <c r="M13" s="6"/>
      <c r="N13" s="6">
        <f t="shared" ref="N13:N16" si="0">SUM(G13:M13)</f>
        <v>60</v>
      </c>
    </row>
    <row r="14" spans="1:14" x14ac:dyDescent="0.25">
      <c r="A14" s="4" t="s">
        <v>7</v>
      </c>
      <c r="B14" s="29"/>
      <c r="C14" s="16">
        <v>80</v>
      </c>
      <c r="D14" s="16">
        <v>175</v>
      </c>
      <c r="E14" s="5">
        <v>1116110</v>
      </c>
      <c r="F14" t="s">
        <v>10</v>
      </c>
      <c r="G14" s="5">
        <v>5</v>
      </c>
      <c r="H14" s="5">
        <v>10</v>
      </c>
      <c r="I14" s="5">
        <v>15</v>
      </c>
      <c r="J14" s="5">
        <v>15</v>
      </c>
      <c r="K14" s="5">
        <v>10</v>
      </c>
      <c r="L14" s="5">
        <v>5</v>
      </c>
      <c r="M14" s="6"/>
      <c r="N14" s="6">
        <f t="shared" si="0"/>
        <v>60</v>
      </c>
    </row>
    <row r="15" spans="1:14" x14ac:dyDescent="0.25">
      <c r="A15" s="4" t="s">
        <v>7</v>
      </c>
      <c r="B15" s="29"/>
      <c r="C15" s="16">
        <v>80</v>
      </c>
      <c r="D15" s="16">
        <v>175</v>
      </c>
      <c r="E15" s="5">
        <v>1116111</v>
      </c>
      <c r="F15" t="s">
        <v>15</v>
      </c>
      <c r="G15" s="5">
        <v>5</v>
      </c>
      <c r="H15" s="5">
        <v>10</v>
      </c>
      <c r="I15" s="5">
        <v>15</v>
      </c>
      <c r="J15" s="5">
        <v>15</v>
      </c>
      <c r="K15" s="5">
        <v>10</v>
      </c>
      <c r="L15" s="5">
        <v>5</v>
      </c>
      <c r="M15" s="6"/>
      <c r="N15" s="6">
        <f t="shared" si="0"/>
        <v>60</v>
      </c>
    </row>
    <row r="16" spans="1:14" x14ac:dyDescent="0.25">
      <c r="A16" s="4" t="s">
        <v>7</v>
      </c>
      <c r="B16" s="29"/>
      <c r="C16" s="16">
        <v>80</v>
      </c>
      <c r="D16" s="16">
        <v>175</v>
      </c>
      <c r="E16" s="5">
        <v>1116112</v>
      </c>
      <c r="F16" t="s">
        <v>11</v>
      </c>
      <c r="G16" s="5">
        <v>4</v>
      </c>
      <c r="H16" s="5">
        <v>8</v>
      </c>
      <c r="I16" s="5">
        <v>12</v>
      </c>
      <c r="J16" s="5">
        <v>12</v>
      </c>
      <c r="K16" s="5">
        <v>8</v>
      </c>
      <c r="L16" s="5">
        <v>4</v>
      </c>
      <c r="M16" s="6"/>
      <c r="N16" s="6">
        <f t="shared" si="0"/>
        <v>48</v>
      </c>
    </row>
    <row r="17" spans="1:14" x14ac:dyDescent="0.25">
      <c r="A17" s="4"/>
      <c r="B17" s="29"/>
      <c r="G17" s="5"/>
      <c r="H17" s="5"/>
      <c r="I17" s="5"/>
      <c r="J17" s="5"/>
      <c r="K17" s="5"/>
      <c r="L17" s="5"/>
      <c r="M17" s="6"/>
      <c r="N17" s="23">
        <f>SUM(N12:N16)</f>
        <v>240</v>
      </c>
    </row>
    <row r="18" spans="1:14" x14ac:dyDescent="0.25">
      <c r="A18" s="4"/>
      <c r="B18" s="29"/>
      <c r="G18" s="5"/>
      <c r="H18" s="5"/>
      <c r="I18" s="5"/>
      <c r="J18" s="5"/>
      <c r="K18" s="5"/>
      <c r="L18" s="5"/>
      <c r="M18" s="6"/>
      <c r="N18" s="23"/>
    </row>
    <row r="19" spans="1:14" x14ac:dyDescent="0.25">
      <c r="A19" s="4" t="s">
        <v>22</v>
      </c>
      <c r="B19" s="29"/>
      <c r="C19" s="16">
        <v>86</v>
      </c>
      <c r="D19" s="16">
        <v>199</v>
      </c>
      <c r="E19" s="5">
        <v>1119871</v>
      </c>
      <c r="F19" t="s">
        <v>1</v>
      </c>
      <c r="G19" s="5">
        <v>5</v>
      </c>
      <c r="H19" s="5">
        <v>10</v>
      </c>
      <c r="I19" s="5">
        <v>15</v>
      </c>
      <c r="J19" s="5">
        <v>15</v>
      </c>
      <c r="K19" s="5">
        <v>10</v>
      </c>
      <c r="L19" s="5">
        <v>5</v>
      </c>
      <c r="M19" s="6"/>
      <c r="N19" s="6">
        <v>60</v>
      </c>
    </row>
    <row r="20" spans="1:14" x14ac:dyDescent="0.25">
      <c r="A20" s="4" t="s">
        <v>22</v>
      </c>
      <c r="B20" s="29"/>
      <c r="C20" s="16">
        <v>86</v>
      </c>
      <c r="D20" s="16">
        <v>199</v>
      </c>
      <c r="E20" s="5">
        <v>1119871</v>
      </c>
      <c r="F20" t="s">
        <v>19</v>
      </c>
      <c r="G20" s="5">
        <v>5</v>
      </c>
      <c r="H20" s="5">
        <v>10</v>
      </c>
      <c r="I20" s="5">
        <v>15</v>
      </c>
      <c r="J20" s="5">
        <v>15</v>
      </c>
      <c r="K20" s="5">
        <v>10</v>
      </c>
      <c r="L20" s="5">
        <v>5</v>
      </c>
      <c r="M20" s="6"/>
      <c r="N20" s="6">
        <v>60</v>
      </c>
    </row>
    <row r="21" spans="1:14" x14ac:dyDescent="0.25">
      <c r="A21" s="4" t="s">
        <v>22</v>
      </c>
      <c r="B21" s="29"/>
      <c r="C21" s="16">
        <v>86</v>
      </c>
      <c r="D21" s="16">
        <v>199</v>
      </c>
      <c r="E21" s="5">
        <v>1119871</v>
      </c>
      <c r="F21" t="s">
        <v>5</v>
      </c>
      <c r="G21" s="5">
        <v>5</v>
      </c>
      <c r="H21" s="5">
        <v>10</v>
      </c>
      <c r="I21" s="5">
        <v>15</v>
      </c>
      <c r="J21" s="5">
        <v>15</v>
      </c>
      <c r="K21" s="5">
        <v>10</v>
      </c>
      <c r="L21" s="5">
        <v>5</v>
      </c>
      <c r="M21" s="6"/>
      <c r="N21" s="6">
        <v>60</v>
      </c>
    </row>
    <row r="22" spans="1:14" x14ac:dyDescent="0.25">
      <c r="A22" s="4"/>
      <c r="B22" s="29"/>
      <c r="G22" s="5"/>
      <c r="H22" s="5"/>
      <c r="I22" s="5"/>
      <c r="J22" s="5"/>
      <c r="K22" s="5"/>
      <c r="L22" s="5"/>
      <c r="M22" s="6"/>
      <c r="N22" s="23">
        <v>180</v>
      </c>
    </row>
    <row r="23" spans="1:14" x14ac:dyDescent="0.25">
      <c r="A23" s="4"/>
      <c r="B23" s="29"/>
      <c r="G23" s="5"/>
      <c r="H23" s="5"/>
      <c r="I23" s="5"/>
      <c r="J23" s="5"/>
      <c r="K23" s="5"/>
      <c r="L23" s="5"/>
      <c r="M23" s="6"/>
      <c r="N23" s="23"/>
    </row>
    <row r="24" spans="1:14" x14ac:dyDescent="0.25">
      <c r="A24" s="4"/>
      <c r="B24" s="29"/>
      <c r="G24" s="5"/>
      <c r="H24" s="5"/>
      <c r="I24" s="5"/>
      <c r="J24" s="5"/>
      <c r="K24" s="5"/>
      <c r="L24" s="5"/>
      <c r="M24" s="6"/>
      <c r="N24" s="6"/>
    </row>
    <row r="25" spans="1:14" x14ac:dyDescent="0.25">
      <c r="A25" s="4" t="s">
        <v>16</v>
      </c>
      <c r="B25" s="29"/>
      <c r="C25" s="16">
        <v>108</v>
      </c>
      <c r="D25" s="16">
        <v>249</v>
      </c>
      <c r="E25" s="5">
        <v>1130570</v>
      </c>
      <c r="F25" t="s">
        <v>17</v>
      </c>
      <c r="G25" s="5">
        <v>4</v>
      </c>
      <c r="H25" s="5">
        <v>8</v>
      </c>
      <c r="I25" s="5">
        <v>12</v>
      </c>
      <c r="J25" s="5">
        <v>12</v>
      </c>
      <c r="K25" s="5">
        <v>8</v>
      </c>
      <c r="L25" s="5">
        <v>4</v>
      </c>
      <c r="M25" s="6"/>
      <c r="N25" s="23">
        <v>48</v>
      </c>
    </row>
    <row r="26" spans="1:14" x14ac:dyDescent="0.25">
      <c r="A26" s="4"/>
      <c r="B26" s="29"/>
      <c r="G26" s="5"/>
      <c r="H26" s="5"/>
      <c r="I26" s="5"/>
      <c r="J26" s="5"/>
      <c r="K26" s="5"/>
      <c r="L26" s="5"/>
      <c r="M26" s="6"/>
      <c r="N26" s="23"/>
    </row>
    <row r="27" spans="1:14" x14ac:dyDescent="0.25">
      <c r="A27" s="4"/>
      <c r="B27" s="29"/>
      <c r="G27" s="5"/>
      <c r="H27" s="5"/>
      <c r="I27" s="5"/>
      <c r="J27" s="5"/>
      <c r="K27" s="5"/>
      <c r="L27" s="5"/>
      <c r="M27" s="6"/>
      <c r="N27" s="23"/>
    </row>
    <row r="28" spans="1:14" x14ac:dyDescent="0.25">
      <c r="A28" s="4"/>
      <c r="B28" s="29"/>
      <c r="G28" s="5"/>
      <c r="H28" s="5"/>
      <c r="I28" s="5"/>
      <c r="J28" s="5"/>
      <c r="K28" s="5"/>
      <c r="L28" s="5"/>
      <c r="M28" s="6"/>
      <c r="N28" s="23"/>
    </row>
    <row r="29" spans="1:14" x14ac:dyDescent="0.25">
      <c r="A29" s="4" t="s">
        <v>18</v>
      </c>
      <c r="B29" s="29"/>
      <c r="C29" s="16">
        <v>80</v>
      </c>
      <c r="D29" s="16">
        <v>175</v>
      </c>
      <c r="E29" s="5">
        <v>1123634</v>
      </c>
      <c r="F29" t="s">
        <v>19</v>
      </c>
      <c r="G29" s="5">
        <v>5</v>
      </c>
      <c r="H29" s="5">
        <v>10</v>
      </c>
      <c r="I29" s="5">
        <v>15</v>
      </c>
      <c r="J29" s="5">
        <v>15</v>
      </c>
      <c r="K29" s="5">
        <v>10</v>
      </c>
      <c r="L29" s="5">
        <v>5</v>
      </c>
      <c r="M29" s="6"/>
      <c r="N29" s="23">
        <v>60</v>
      </c>
    </row>
    <row r="30" spans="1:14" x14ac:dyDescent="0.25">
      <c r="A30" s="4"/>
      <c r="B30" s="29"/>
      <c r="G30" s="5"/>
      <c r="H30" s="5"/>
      <c r="I30" s="5"/>
      <c r="J30" s="5"/>
      <c r="K30" s="5"/>
      <c r="L30" s="5"/>
      <c r="M30" s="6"/>
      <c r="N30" s="6"/>
    </row>
    <row r="31" spans="1:14" x14ac:dyDescent="0.25">
      <c r="A31" s="4"/>
      <c r="B31" s="29"/>
      <c r="G31" s="5"/>
      <c r="H31" s="5"/>
      <c r="I31" s="5"/>
      <c r="J31" s="5"/>
      <c r="K31" s="5"/>
      <c r="L31" s="5"/>
      <c r="M31" s="6"/>
      <c r="N31" s="6"/>
    </row>
    <row r="32" spans="1:14" x14ac:dyDescent="0.25">
      <c r="A32" s="4" t="s">
        <v>20</v>
      </c>
      <c r="B32" s="29"/>
      <c r="C32" s="16">
        <v>96</v>
      </c>
      <c r="D32" s="16">
        <v>220</v>
      </c>
      <c r="E32" s="5">
        <v>1016501</v>
      </c>
      <c r="F32" t="s">
        <v>1</v>
      </c>
      <c r="G32" s="5">
        <v>3</v>
      </c>
      <c r="H32" s="5">
        <v>6</v>
      </c>
      <c r="I32" s="5">
        <v>9</v>
      </c>
      <c r="J32" s="5">
        <v>9</v>
      </c>
      <c r="K32" s="5">
        <v>6</v>
      </c>
      <c r="L32" s="5">
        <v>3</v>
      </c>
      <c r="M32" s="6"/>
      <c r="N32" s="26">
        <f>SUM(G32:M32)</f>
        <v>36</v>
      </c>
    </row>
    <row r="33" spans="1:14" x14ac:dyDescent="0.25">
      <c r="A33" s="4" t="s">
        <v>20</v>
      </c>
      <c r="B33" s="29"/>
      <c r="C33" s="16">
        <v>96</v>
      </c>
      <c r="D33" s="16">
        <v>220</v>
      </c>
      <c r="E33" s="5">
        <v>1016501</v>
      </c>
      <c r="F33" t="s">
        <v>4</v>
      </c>
      <c r="G33" s="5">
        <v>4</v>
      </c>
      <c r="H33" s="5">
        <v>8</v>
      </c>
      <c r="I33" s="5">
        <v>12</v>
      </c>
      <c r="J33" s="5">
        <v>12</v>
      </c>
      <c r="K33" s="5">
        <v>8</v>
      </c>
      <c r="L33" s="5">
        <v>4</v>
      </c>
      <c r="M33" s="6"/>
      <c r="N33" s="26">
        <f t="shared" ref="N33:N34" si="1">SUM(G33:M33)</f>
        <v>48</v>
      </c>
    </row>
    <row r="34" spans="1:14" x14ac:dyDescent="0.25">
      <c r="A34" s="4" t="s">
        <v>20</v>
      </c>
      <c r="B34" s="29"/>
      <c r="C34" s="16">
        <v>96</v>
      </c>
      <c r="D34" s="16">
        <v>220</v>
      </c>
      <c r="E34" s="5">
        <v>1016501</v>
      </c>
      <c r="F34" t="s">
        <v>5</v>
      </c>
      <c r="G34" s="5">
        <v>3</v>
      </c>
      <c r="H34" s="5">
        <v>6</v>
      </c>
      <c r="I34" s="5">
        <v>9</v>
      </c>
      <c r="J34" s="5">
        <v>9</v>
      </c>
      <c r="K34" s="5">
        <v>6</v>
      </c>
      <c r="L34" s="5">
        <v>3</v>
      </c>
      <c r="M34" s="6"/>
      <c r="N34" s="26">
        <f t="shared" si="1"/>
        <v>36</v>
      </c>
    </row>
    <row r="35" spans="1:14" x14ac:dyDescent="0.25">
      <c r="A35" s="4"/>
      <c r="B35" s="29"/>
      <c r="G35" s="5"/>
      <c r="H35" s="5"/>
      <c r="I35" s="5"/>
      <c r="J35" s="5"/>
      <c r="K35" s="5"/>
      <c r="L35" s="5"/>
      <c r="M35" s="6"/>
      <c r="N35" s="23">
        <f>SUM(N32:N34)</f>
        <v>120</v>
      </c>
    </row>
    <row r="36" spans="1:14" x14ac:dyDescent="0.25">
      <c r="A36" s="4"/>
      <c r="B36" s="29"/>
      <c r="G36" s="5"/>
      <c r="H36" s="5"/>
      <c r="I36" s="5"/>
      <c r="J36" s="5"/>
      <c r="K36" s="5"/>
      <c r="L36" s="5"/>
      <c r="M36" s="6"/>
      <c r="N36" s="6"/>
    </row>
    <row r="37" spans="1:14" x14ac:dyDescent="0.25">
      <c r="A37" s="4" t="s">
        <v>21</v>
      </c>
      <c r="B37" s="29"/>
      <c r="C37" s="16">
        <v>80</v>
      </c>
      <c r="D37" s="16">
        <v>175</v>
      </c>
      <c r="E37" s="5">
        <v>1130573</v>
      </c>
      <c r="F37" t="s">
        <v>1</v>
      </c>
      <c r="G37" s="5">
        <v>5</v>
      </c>
      <c r="H37" s="5">
        <v>10</v>
      </c>
      <c r="I37" s="5">
        <v>15</v>
      </c>
      <c r="J37" s="5">
        <v>15</v>
      </c>
      <c r="K37" s="5">
        <v>10</v>
      </c>
      <c r="L37" s="5">
        <v>5</v>
      </c>
      <c r="M37" s="6"/>
      <c r="N37" s="23">
        <v>60</v>
      </c>
    </row>
    <row r="38" spans="1:14" x14ac:dyDescent="0.25">
      <c r="A38" s="4"/>
      <c r="B38" s="29"/>
      <c r="G38" s="5"/>
      <c r="H38" s="5"/>
      <c r="I38" s="5"/>
      <c r="J38" s="5"/>
      <c r="K38" s="5"/>
      <c r="L38" s="5"/>
      <c r="M38" s="6"/>
      <c r="N38" s="6"/>
    </row>
    <row r="39" spans="1:14" x14ac:dyDescent="0.25">
      <c r="A39" s="4"/>
      <c r="B39" s="29"/>
      <c r="G39" s="5"/>
      <c r="H39" s="5"/>
      <c r="I39" s="5"/>
      <c r="J39" s="5"/>
      <c r="K39" s="5"/>
      <c r="L39" s="5"/>
      <c r="M39" s="6"/>
      <c r="N39" s="6"/>
    </row>
    <row r="40" spans="1:14" ht="15.75" thickBot="1" x14ac:dyDescent="0.3">
      <c r="A40" s="7"/>
      <c r="B40" s="8"/>
      <c r="C40" s="17"/>
      <c r="D40" s="17"/>
      <c r="E40" s="10"/>
      <c r="F40" s="8"/>
      <c r="G40" s="8"/>
      <c r="H40" s="8"/>
      <c r="I40" s="8"/>
      <c r="J40" s="30"/>
      <c r="K40" s="30"/>
      <c r="L40" s="30"/>
      <c r="M40" s="9"/>
      <c r="N40" s="18"/>
    </row>
    <row r="42" spans="1:14" x14ac:dyDescent="0.25">
      <c r="A42" s="13"/>
      <c r="B42" s="13"/>
      <c r="C42" s="14"/>
      <c r="D42" s="14"/>
      <c r="N42" s="21">
        <f>(N10+N17+N22+N25+N29+N35+N37)</f>
        <v>924</v>
      </c>
    </row>
  </sheetData>
  <mergeCells count="1">
    <mergeCell ref="J40:L4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UGG F22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2022-10-03T15:53:38Z</cp:lastPrinted>
  <dcterms:created xsi:type="dcterms:W3CDTF">2020-12-28T16:52:23Z</dcterms:created>
  <dcterms:modified xsi:type="dcterms:W3CDTF">2022-10-04T09:55:22Z</dcterms:modified>
</cp:coreProperties>
</file>